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8" windowWidth="14808" windowHeight="8016"/>
  </bookViews>
  <sheets>
    <sheet name="Sheet1" sheetId="1" r:id="rId1"/>
  </sheets>
  <calcPr calcId="152511" iterate="1" iterateCount="10000"/>
</workbook>
</file>

<file path=xl/calcChain.xml><?xml version="1.0" encoding="utf-8"?>
<calcChain xmlns="http://schemas.openxmlformats.org/spreadsheetml/2006/main">
  <c r="D28" i="1" l="1"/>
  <c r="D27" i="1"/>
  <c r="E19" i="1"/>
  <c r="D14" i="1"/>
  <c r="F8" i="1"/>
</calcChain>
</file>

<file path=xl/sharedStrings.xml><?xml version="1.0" encoding="utf-8"?>
<sst xmlns="http://schemas.openxmlformats.org/spreadsheetml/2006/main" count="44" uniqueCount="32">
  <si>
    <t>Public disclosure on liquidity risk</t>
  </si>
  <si>
    <t>(iii) Top 10 borrowings (amount in ₹ crore and % of total borrowings)</t>
  </si>
  <si>
    <t>(iv) Funding Concentration based on significant instrument/product</t>
  </si>
  <si>
    <t>(v) Stock Ratios:</t>
  </si>
  <si>
    <t>(vi) Institutional set-up for liquidity risk management</t>
  </si>
  <si>
    <t>Sr</t>
  </si>
  <si>
    <t>No.</t>
  </si>
  <si>
    <t>Number of</t>
  </si>
  <si>
    <t>Significant</t>
  </si>
  <si>
    <t>Counterparties</t>
  </si>
  <si>
    <t>Amount</t>
  </si>
  <si>
    <t>(₹ crore)</t>
  </si>
  <si>
    <t>% of Total</t>
  </si>
  <si>
    <t>deposits</t>
  </si>
  <si>
    <t>Liabilities</t>
  </si>
  <si>
    <t>Name of the</t>
  </si>
  <si>
    <t>instrument/product</t>
  </si>
  <si>
    <t>Borrowings</t>
  </si>
  <si>
    <t>CC/WCDL</t>
  </si>
  <si>
    <t>Bank wise</t>
  </si>
  <si>
    <t>instrument wise</t>
  </si>
  <si>
    <t>(c) Other short-term liabilities, if any as a % of total public funds, total liabilities and total assets</t>
  </si>
  <si>
    <t>Particulars</t>
  </si>
  <si>
    <t>Other short-term liabilities as % of total public funds</t>
  </si>
  <si>
    <t>Other short-term liabilities as % of total liabilities</t>
  </si>
  <si>
    <t>Other short-term liabilities as % of total assets</t>
  </si>
  <si>
    <t>%</t>
  </si>
  <si>
    <t>(a) Commercial papers as a % of total public funds, total liabilities and total assets : Not Applicable</t>
  </si>
  <si>
    <t>(b) Non-convertible debentures (original maturity of less than one year) as a % of total public funds, total liabilities and total assets : Not Applicable</t>
  </si>
  <si>
    <t>(i) Funding Concentration based on significant counterparty (both deposits and borrowings)</t>
  </si>
  <si>
    <t>(ii) Top 20 large deposits (amount in ₹ crore and % of total deposits) : Not Applicable</t>
  </si>
  <si>
    <t xml:space="preserve">The Company’s ALCO monitors asset liability mismatches to ensure that there are no imbalances or excessive concentrations on either side of the balance sheet. The Company assess and monitor its liquidity risk by estimating the future inflows and outflows during the start of the year and planned accordingly the funding requirement. The Company continuously manages its liquidity by unutilized cash credit facility. The composition of the Company's liability mix ensures healthy asset liability maturity pattern and well diverse resource mix. As on 31 December 2023, the Company had liquidity buffer of around 0.71 Cr. and unutilized working capital of around 55 Cr. </t>
  </si>
</sst>
</file>

<file path=xl/styles.xml><?xml version="1.0" encoding="utf-8"?>
<styleSheet xmlns="http://schemas.openxmlformats.org/spreadsheetml/2006/main" xmlns:mc="http://schemas.openxmlformats.org/markup-compatibility/2006" xmlns:x14ac="http://schemas.microsoft.com/office/spreadsheetml/2009/9/ac" mc:Ignorable="x14ac">
  <fonts count="2" x14ac:knownFonts="1">
    <font>
      <sz val="11"/>
      <color theme="1"/>
      <name val="Calibri"/>
      <family val="2"/>
      <scheme val="minor"/>
    </font>
    <font>
      <sz val="11"/>
      <color theme="1"/>
      <name val="Calibri"/>
      <family val="2"/>
      <scheme val="minor"/>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2">
    <xf numFmtId="0" fontId="0" fillId="0" borderId="0"/>
    <xf numFmtId="9" fontId="1" fillId="0" borderId="0" applyFont="0" applyFill="0" applyBorder="0" applyAlignment="0" applyProtection="0"/>
  </cellStyleXfs>
  <cellXfs count="9">
    <xf numFmtId="0" fontId="0" fillId="0" borderId="0" xfId="0"/>
    <xf numFmtId="0" fontId="0" fillId="0" borderId="1" xfId="0" applyBorder="1"/>
    <xf numFmtId="10" fontId="0" fillId="0" borderId="1" xfId="1" applyNumberFormat="1" applyFont="1" applyBorder="1"/>
    <xf numFmtId="0" fontId="0" fillId="0" borderId="3" xfId="0" applyBorder="1"/>
    <xf numFmtId="0" fontId="0" fillId="0" borderId="2" xfId="0" applyBorder="1"/>
    <xf numFmtId="0" fontId="0" fillId="0" borderId="4" xfId="0" applyBorder="1"/>
    <xf numFmtId="10" fontId="0" fillId="0" borderId="1" xfId="1" applyNumberFormat="1" applyFont="1" applyFill="1" applyBorder="1"/>
    <xf numFmtId="10" fontId="0" fillId="0" borderId="3" xfId="1" applyNumberFormat="1" applyFont="1" applyFill="1" applyBorder="1"/>
    <xf numFmtId="0" fontId="0" fillId="0" borderId="0" xfId="0" applyFill="1" applyAlignment="1">
      <alignment horizontal="left" vertical="top" wrapText="1"/>
    </xf>
  </cellXfs>
  <cellStyles count="2">
    <cellStyle name="Normal" xfId="0" builtinId="0"/>
    <cellStyle name="Percent" xfId="1" builtinId="5"/>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I35"/>
  <sheetViews>
    <sheetView tabSelected="1" workbookViewId="0">
      <selection activeCell="K9" sqref="K9"/>
    </sheetView>
  </sheetViews>
  <sheetFormatPr defaultRowHeight="14.4" x14ac:dyDescent="0.3"/>
  <cols>
    <col min="2" max="2" width="5.33203125" customWidth="1"/>
    <col min="3" max="3" width="48.5546875" customWidth="1"/>
    <col min="4" max="4" width="10.21875" bestFit="1" customWidth="1"/>
  </cols>
  <sheetData>
    <row r="3" spans="2:9" x14ac:dyDescent="0.3">
      <c r="B3" t="s">
        <v>0</v>
      </c>
    </row>
    <row r="4" spans="2:9" x14ac:dyDescent="0.3">
      <c r="B4" t="s">
        <v>29</v>
      </c>
      <c r="I4" t="s">
        <v>19</v>
      </c>
    </row>
    <row r="5" spans="2:9" x14ac:dyDescent="0.3">
      <c r="B5" s="4" t="s">
        <v>5</v>
      </c>
      <c r="C5" s="4" t="s">
        <v>7</v>
      </c>
      <c r="D5" s="4" t="s">
        <v>10</v>
      </c>
      <c r="E5" s="4" t="s">
        <v>12</v>
      </c>
      <c r="F5" s="4" t="s">
        <v>12</v>
      </c>
    </row>
    <row r="6" spans="2:9" x14ac:dyDescent="0.3">
      <c r="B6" s="5" t="s">
        <v>6</v>
      </c>
      <c r="C6" s="5" t="s">
        <v>8</v>
      </c>
      <c r="D6" s="5" t="s">
        <v>11</v>
      </c>
      <c r="E6" s="5" t="s">
        <v>13</v>
      </c>
      <c r="F6" s="5" t="s">
        <v>14</v>
      </c>
    </row>
    <row r="7" spans="2:9" x14ac:dyDescent="0.3">
      <c r="B7" s="3"/>
      <c r="C7" s="3" t="s">
        <v>9</v>
      </c>
      <c r="D7" s="3"/>
      <c r="E7" s="3"/>
      <c r="F7" s="3"/>
    </row>
    <row r="8" spans="2:9" x14ac:dyDescent="0.3">
      <c r="B8" s="1">
        <v>1</v>
      </c>
      <c r="C8" s="1">
        <v>4</v>
      </c>
      <c r="D8" s="1">
        <v>83</v>
      </c>
      <c r="E8" s="1">
        <v>0</v>
      </c>
      <c r="F8" s="6">
        <f>+D8/108.27</f>
        <v>0.7666020134848065</v>
      </c>
    </row>
    <row r="10" spans="2:9" x14ac:dyDescent="0.3">
      <c r="B10" t="s">
        <v>30</v>
      </c>
    </row>
    <row r="11" spans="2:9" x14ac:dyDescent="0.3">
      <c r="B11" t="s">
        <v>1</v>
      </c>
    </row>
    <row r="12" spans="2:9" x14ac:dyDescent="0.3">
      <c r="B12" s="4" t="s">
        <v>5</v>
      </c>
      <c r="C12" s="4" t="s">
        <v>10</v>
      </c>
      <c r="D12" s="4" t="s">
        <v>12</v>
      </c>
    </row>
    <row r="13" spans="2:9" x14ac:dyDescent="0.3">
      <c r="B13" s="3" t="s">
        <v>6</v>
      </c>
      <c r="C13" s="3" t="s">
        <v>11</v>
      </c>
      <c r="D13" s="3" t="s">
        <v>17</v>
      </c>
    </row>
    <row r="14" spans="2:9" x14ac:dyDescent="0.3">
      <c r="B14" s="3">
        <v>1</v>
      </c>
      <c r="C14" s="3">
        <v>83</v>
      </c>
      <c r="D14" s="7">
        <f>+C14/85.6</f>
        <v>0.96962616822429915</v>
      </c>
    </row>
    <row r="16" spans="2:9" x14ac:dyDescent="0.3">
      <c r="B16" t="s">
        <v>2</v>
      </c>
    </row>
    <row r="17" spans="2:9" x14ac:dyDescent="0.3">
      <c r="B17" s="4" t="s">
        <v>5</v>
      </c>
      <c r="C17" s="4" t="s">
        <v>15</v>
      </c>
      <c r="D17" s="4" t="s">
        <v>10</v>
      </c>
      <c r="E17" s="4" t="s">
        <v>12</v>
      </c>
      <c r="I17" t="s">
        <v>20</v>
      </c>
    </row>
    <row r="18" spans="2:9" x14ac:dyDescent="0.3">
      <c r="B18" s="3" t="s">
        <v>6</v>
      </c>
      <c r="C18" s="3" t="s">
        <v>16</v>
      </c>
      <c r="D18" s="3" t="s">
        <v>11</v>
      </c>
      <c r="E18" s="3" t="s">
        <v>14</v>
      </c>
    </row>
    <row r="19" spans="2:9" x14ac:dyDescent="0.3">
      <c r="B19" s="1">
        <v>1</v>
      </c>
      <c r="C19" s="1" t="s">
        <v>18</v>
      </c>
      <c r="D19" s="1">
        <v>55</v>
      </c>
      <c r="E19" s="6">
        <f>+D19/108.27</f>
        <v>0.50798928604414895</v>
      </c>
    </row>
    <row r="21" spans="2:9" x14ac:dyDescent="0.3">
      <c r="B21" t="s">
        <v>3</v>
      </c>
    </row>
    <row r="22" spans="2:9" x14ac:dyDescent="0.3">
      <c r="B22" t="s">
        <v>27</v>
      </c>
    </row>
    <row r="23" spans="2:9" x14ac:dyDescent="0.3">
      <c r="B23" t="s">
        <v>28</v>
      </c>
    </row>
    <row r="24" spans="2:9" x14ac:dyDescent="0.3">
      <c r="B24" t="s">
        <v>21</v>
      </c>
    </row>
    <row r="25" spans="2:9" x14ac:dyDescent="0.3">
      <c r="C25" s="1" t="s">
        <v>22</v>
      </c>
      <c r="D25" s="1" t="s">
        <v>26</v>
      </c>
    </row>
    <row r="26" spans="2:9" x14ac:dyDescent="0.3">
      <c r="C26" s="1" t="s">
        <v>23</v>
      </c>
      <c r="D26" s="2">
        <v>5.8139534883720902E-2</v>
      </c>
    </row>
    <row r="27" spans="2:9" x14ac:dyDescent="0.3">
      <c r="C27" s="1" t="s">
        <v>24</v>
      </c>
      <c r="D27" s="2">
        <f>5/108.27</f>
        <v>4.6180844185831717E-2</v>
      </c>
    </row>
    <row r="28" spans="2:9" x14ac:dyDescent="0.3">
      <c r="C28" s="1" t="s">
        <v>25</v>
      </c>
      <c r="D28" s="2">
        <f>5/217.6</f>
        <v>2.297794117647059E-2</v>
      </c>
    </row>
    <row r="30" spans="2:9" x14ac:dyDescent="0.3">
      <c r="B30" t="s">
        <v>4</v>
      </c>
    </row>
    <row r="31" spans="2:9" ht="5.4" customHeight="1" x14ac:dyDescent="0.3"/>
    <row r="32" spans="2:9" ht="36" customHeight="1" x14ac:dyDescent="0.3">
      <c r="B32" s="8" t="s">
        <v>31</v>
      </c>
      <c r="C32" s="8"/>
      <c r="D32" s="8"/>
      <c r="E32" s="8"/>
    </row>
    <row r="33" spans="2:5" ht="42.6" customHeight="1" x14ac:dyDescent="0.3">
      <c r="B33" s="8"/>
      <c r="C33" s="8"/>
      <c r="D33" s="8"/>
      <c r="E33" s="8"/>
    </row>
    <row r="34" spans="2:5" x14ac:dyDescent="0.3">
      <c r="B34" s="8"/>
      <c r="C34" s="8"/>
      <c r="D34" s="8"/>
      <c r="E34" s="8"/>
    </row>
    <row r="35" spans="2:5" ht="36" customHeight="1" x14ac:dyDescent="0.3">
      <c r="B35" s="8"/>
      <c r="C35" s="8"/>
      <c r="D35" s="8"/>
      <c r="E35" s="8"/>
    </row>
  </sheetData>
  <mergeCells count="1">
    <mergeCell ref="B32:E3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2024-04-04T06:14:44Z</dcterms:modified>
</cp:coreProperties>
</file>