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52511" iterate="1" iterateCount="10000"/>
</workbook>
</file>

<file path=xl/calcChain.xml><?xml version="1.0" encoding="utf-8"?>
<calcChain xmlns="http://schemas.openxmlformats.org/spreadsheetml/2006/main">
  <c r="D28" i="1" l="1"/>
  <c r="D27" i="1"/>
  <c r="E19" i="1"/>
  <c r="D14" i="1"/>
  <c r="F8" i="1"/>
</calcChain>
</file>

<file path=xl/sharedStrings.xml><?xml version="1.0" encoding="utf-8"?>
<sst xmlns="http://schemas.openxmlformats.org/spreadsheetml/2006/main" count="44" uniqueCount="32">
  <si>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</si>
  <si>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</si>
  <si>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</si>
  <si>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</si>
  <si>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</si>
  <si>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</si>
  <si>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</si>
  <si>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</si>
  <si>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</si>
  <si>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</si>
  <si>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</si>
  <si>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</si>
  <si>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</si>
  <si>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</si>
  <si>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</si>
  <si>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</si>
  <si>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</si>
  <si>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</si>
  <si>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</si>
  <si>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Bank wise</t>
  </si>
  <si>
    <t>instrument wise</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</si>
  <si>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</si>
  <si>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</si>
  <si>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</si>
  <si>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</si>
  <si>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</si>
  <si>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</si>
  <si>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</si>
  <si>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</si>
  <si>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</si>
  <si>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</si>
  <si>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31 December 2023, the Company had liquidity buffer of around 0.71 Cr. and unutilized working capital of around 55 Cr.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</si>
</sst>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1" xfId="1" applyNumberFormat="1" applyFont="1" applyFill="1" applyBorder="1"/>
    <xf numFmtId="10" fontId="0" fillId="0" borderId="3" xfId="1" applyNumberFormat="1" applyFont="1" applyFill="1" applyBorder="1"/>
    <xf numFmtId="0" fontId="0" fillId="0" borderId="0" xfId="0"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5"/>
  <sheetViews>
    <sheetView tabSelected="1" workbookViewId="0">
      <selection activeCell="K9" sqref="K9"/>
    </sheetView>
  </sheetViews>
  <sheetFormatPr defaultRowHeight="14.4" x14ac:dyDescent="0.3"/>
  <cols>
    <col min="2" max="2" width="5.33203125" customWidth="1"/>
    <col min="3" max="3" width="48.5546875" customWidth="1"/>
    <col min="4" max="4" width="10.21875" bestFit="1" customWidth="1"/>
  </cols>
  <sheetData>
    <row r="3" spans="2:9" x14ac:dyDescent="0.3">
      <c r="B3" t="s">
        <v>0</v>
      </c>
    </row>
    <row r="4" spans="2:9" x14ac:dyDescent="0.3">
      <c r="B4" t="s">
        <v>29</v>
      </c>
      <c r="I4" t="s">
        <v>19</v>
      </c>
    </row>
    <row r="5" spans="2:9" x14ac:dyDescent="0.3">
      <c r="B5" s="4" t="s">
        <v>5</v>
      </c>
      <c r="C5" s="4" t="s">
        <v>7</v>
      </c>
      <c r="D5" s="4" t="s">
        <v>10</v>
      </c>
      <c r="E5" s="4" t="s">
        <v>12</v>
      </c>
      <c r="F5" s="4" t="s">
        <v>12</v>
      </c>
    </row>
    <row r="6" spans="2:9" x14ac:dyDescent="0.3">
      <c r="B6" s="5" t="s">
        <v>6</v>
      </c>
      <c r="C6" s="5" t="s">
        <v>8</v>
      </c>
      <c r="D6" s="5" t="s">
        <v>11</v>
      </c>
      <c r="E6" s="5" t="s">
        <v>13</v>
      </c>
      <c r="F6" s="5" t="s">
        <v>14</v>
      </c>
    </row>
    <row r="7" spans="2:9" x14ac:dyDescent="0.3">
      <c r="B7" s="3"/>
      <c r="C7" s="3" t="s">
        <v>9</v>
      </c>
      <c r="D7" s="3"/>
      <c r="E7" s="3"/>
      <c r="F7" s="3"/>
    </row>
    <row r="8" spans="2:9" x14ac:dyDescent="0.3">
      <c r="B8" s="1">
        <v>1</v>
      </c>
      <c r="C8" s="1">
        <v>4</v>
      </c>
      <c r="D8" s="1">
        <v>83</v>
      </c>
      <c r="E8" s="1">
        <v>0</v>
      </c>
      <c r="F8" s="6">
        <f>+D8/108.27</f>
        <v>0.7666020134848065</v>
      </c>
    </row>
    <row r="10" spans="2:9" x14ac:dyDescent="0.3">
      <c r="B10" t="s">
        <v>30</v>
      </c>
    </row>
    <row r="11" spans="2:9" x14ac:dyDescent="0.3">
      <c r="B11" t="s">
        <v>1</v>
      </c>
    </row>
    <row r="12" spans="2:9" x14ac:dyDescent="0.3">
      <c r="B12" s="4" t="s">
        <v>5</v>
      </c>
      <c r="C12" s="4" t="s">
        <v>10</v>
      </c>
      <c r="D12" s="4" t="s">
        <v>12</v>
      </c>
    </row>
    <row r="13" spans="2:9" x14ac:dyDescent="0.3">
      <c r="B13" s="3" t="s">
        <v>6</v>
      </c>
      <c r="C13" s="3" t="s">
        <v>11</v>
      </c>
      <c r="D13" s="3" t="s">
        <v>17</v>
      </c>
    </row>
    <row r="14" spans="2:9" x14ac:dyDescent="0.3">
      <c r="B14" s="3">
        <v>1</v>
      </c>
      <c r="C14" s="3">
        <v>83</v>
      </c>
      <c r="D14" s="7">
        <f>+C14/85.6</f>
        <v>0.96962616822429915</v>
      </c>
    </row>
    <row r="16" spans="2:9" x14ac:dyDescent="0.3">
      <c r="B16" t="s">
        <v>2</v>
      </c>
    </row>
    <row r="17" spans="2:9" x14ac:dyDescent="0.3">
      <c r="B17" s="4" t="s">
        <v>5</v>
      </c>
      <c r="C17" s="4" t="s">
        <v>15</v>
      </c>
      <c r="D17" s="4" t="s">
        <v>10</v>
      </c>
      <c r="E17" s="4" t="s">
        <v>12</v>
      </c>
      <c r="I17" t="s">
        <v>20</v>
      </c>
    </row>
    <row r="18" spans="2:9" x14ac:dyDescent="0.3">
      <c r="B18" s="3" t="s">
        <v>6</v>
      </c>
      <c r="C18" s="3" t="s">
        <v>16</v>
      </c>
      <c r="D18" s="3" t="s">
        <v>11</v>
      </c>
      <c r="E18" s="3" t="s">
        <v>14</v>
      </c>
    </row>
    <row r="19" spans="2:9" x14ac:dyDescent="0.3">
      <c r="B19" s="1">
        <v>1</v>
      </c>
      <c r="C19" s="1" t="s">
        <v>18</v>
      </c>
      <c r="D19" s="1">
        <v>55</v>
      </c>
      <c r="E19" s="6">
        <f>+D19/108.27</f>
        <v>0.50798928604414895</v>
      </c>
    </row>
    <row r="21" spans="2:9" x14ac:dyDescent="0.3">
      <c r="B21" t="s">
        <v>3</v>
      </c>
    </row>
    <row r="22" spans="2:9" x14ac:dyDescent="0.3">
      <c r="B22" t="s">
        <v>27</v>
      </c>
    </row>
    <row r="23" spans="2:9" x14ac:dyDescent="0.3">
      <c r="B23" t="s">
        <v>28</v>
      </c>
    </row>
    <row r="24" spans="2:9" x14ac:dyDescent="0.3">
      <c r="B24" t="s">
        <v>21</v>
      </c>
    </row>
    <row r="25" spans="2:9" x14ac:dyDescent="0.3">
      <c r="C25" s="1" t="s">
        <v>22</v>
      </c>
      <c r="D25" s="1" t="s">
        <v>26</v>
      </c>
    </row>
    <row r="26" spans="2:9" x14ac:dyDescent="0.3">
      <c r="C26" s="1" t="s">
        <v>23</v>
      </c>
      <c r="D26" s="2">
        <v>5.8139534883720902E-2</v>
      </c>
    </row>
    <row r="27" spans="2:9" x14ac:dyDescent="0.3">
      <c r="C27" s="1" t="s">
        <v>24</v>
      </c>
      <c r="D27" s="2">
        <f>5/108.27</f>
        <v>4.6180844185831717E-2</v>
      </c>
    </row>
    <row r="28" spans="2:9" x14ac:dyDescent="0.3">
      <c r="C28" s="1" t="s">
        <v>25</v>
      </c>
      <c r="D28" s="2">
        <f>5/217.6</f>
        <v>2.297794117647059E-2</v>
      </c>
    </row>
    <row r="30" spans="2:9" x14ac:dyDescent="0.3">
      <c r="B30" t="s">
        <v>4</v>
      </c>
    </row>
    <row r="31" spans="2:9" ht="5.4" customHeight="1" x14ac:dyDescent="0.3"/>
    <row r="32" spans="2:9" ht="36" customHeight="1" x14ac:dyDescent="0.3">
      <c r="B32" s="8" t="s">
        <v>31</v>
      </c>
      <c r="C32" s="8"/>
      <c r="D32" s="8"/>
      <c r="E32" s="8"/>
    </row>
    <row r="33" spans="2:5" ht="42.6" customHeight="1" x14ac:dyDescent="0.3">
      <c r="B33" s="8"/>
      <c r="C33" s="8"/>
      <c r="D33" s="8"/>
      <c r="E33" s="8"/>
    </row>
    <row r="34" spans="2:5" x14ac:dyDescent="0.3">
      <c r="B34" s="8"/>
      <c r="C34" s="8"/>
      <c r="D34" s="8"/>
      <c r="E34" s="8"/>
    </row>
    <row r="35" spans="2:5" ht="36" customHeight="1" x14ac:dyDescent="0.3">
      <c r="B35" s="8"/>
      <c r="C35" s="8"/>
      <c r="D35" s="8"/>
      <c r="E35" s="8"/>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2024-04-04T06:14:44Z</dcterms:modified>
</cp:coreProperties>
</file>